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kirul_Desktop_Mydoc\Downloads\"/>
    </mc:Choice>
  </mc:AlternateContent>
  <xr:revisionPtr revIDLastSave="0" documentId="13_ncr:1_{C3963071-61E5-499F-AC92-D0EC559A6CD7}" xr6:coauthVersionLast="47" xr6:coauthVersionMax="47" xr10:uidLastSave="{00000000-0000-0000-0000-000000000000}"/>
  <bookViews>
    <workbookView xWindow="28635" yWindow="-165" windowWidth="29130" windowHeight="15810" xr2:uid="{35705156-6403-4461-A1D3-8CBE023642E3}"/>
  </bookViews>
  <sheets>
    <sheet name="Sheet1" sheetId="1" r:id="rId1"/>
  </sheets>
  <definedNames>
    <definedName name="_xlnm.Print_Area" localSheetId="0">Sheet1!$A$1:$G$44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F17" i="1"/>
  <c r="G17" i="1" s="1"/>
  <c r="F16" i="1"/>
  <c r="G16" i="1" s="1"/>
  <c r="F15" i="1"/>
  <c r="G15" i="1" s="1"/>
  <c r="F22" i="1"/>
  <c r="G22" i="1" s="1"/>
  <c r="F20" i="1"/>
  <c r="G20" i="1" s="1"/>
  <c r="F30" i="1"/>
  <c r="G30" i="1" s="1"/>
  <c r="F29" i="1"/>
  <c r="G29" i="1" s="1"/>
  <c r="F28" i="1"/>
  <c r="G28" i="1" s="1"/>
  <c r="F24" i="1"/>
  <c r="G24" i="1" s="1"/>
  <c r="F23" i="1"/>
  <c r="G23" i="1" s="1"/>
  <c r="F21" i="1"/>
  <c r="G21" i="1" s="1"/>
  <c r="F19" i="1"/>
  <c r="G19" i="1" s="1"/>
  <c r="F18" i="1"/>
  <c r="G18" i="1" s="1"/>
  <c r="F32" i="1" l="1"/>
  <c r="C33" i="1" s="1"/>
  <c r="G32" i="1"/>
</calcChain>
</file>

<file path=xl/sharedStrings.xml><?xml version="1.0" encoding="utf-8"?>
<sst xmlns="http://schemas.openxmlformats.org/spreadsheetml/2006/main" count="47" uniqueCount="42">
  <si>
    <t>ACI Motors Limited</t>
  </si>
  <si>
    <t xml:space="preserve">KPI Performance Appraisal </t>
  </si>
  <si>
    <t>Business:</t>
  </si>
  <si>
    <t>ACI Motors</t>
  </si>
  <si>
    <t xml:space="preserve">Location: </t>
  </si>
  <si>
    <t>Name:</t>
  </si>
  <si>
    <t>Staff ID:</t>
  </si>
  <si>
    <t xml:space="preserve">Position: </t>
  </si>
  <si>
    <t xml:space="preserve">Period: </t>
  </si>
  <si>
    <t>Supervisor:</t>
  </si>
  <si>
    <t>SL</t>
  </si>
  <si>
    <t>Task</t>
  </si>
  <si>
    <t>Quantitative Criteria</t>
  </si>
  <si>
    <t>Qualitative Criteria</t>
  </si>
  <si>
    <t>Planning &amp; Reporting</t>
  </si>
  <si>
    <t>Target</t>
  </si>
  <si>
    <t>Actual</t>
  </si>
  <si>
    <t>Weight</t>
  </si>
  <si>
    <t>Score</t>
  </si>
  <si>
    <t>F. Score</t>
  </si>
  <si>
    <t>YRC Program Activation &amp; Engagement</t>
  </si>
  <si>
    <t>Communication</t>
  </si>
  <si>
    <t>Timely KPI Submission</t>
  </si>
  <si>
    <t>Attending Training Program</t>
  </si>
  <si>
    <t>Total Score on Quantative Criteria</t>
  </si>
  <si>
    <t>Qualification for Performance Bonus of this Month</t>
  </si>
  <si>
    <t>Signature of Employee</t>
  </si>
  <si>
    <t>Signature of Supervisor</t>
  </si>
  <si>
    <t>For MDAB's Office</t>
  </si>
  <si>
    <t>Entry into System by:</t>
  </si>
  <si>
    <t>Date:</t>
  </si>
  <si>
    <t>Score:</t>
  </si>
  <si>
    <t>End Customer Review Collection &amp; Online Engagement</t>
  </si>
  <si>
    <t>Dealer Showroom Visit &amp; Performance Monitoring</t>
  </si>
  <si>
    <t xml:space="preserve"> Mechanics Visit</t>
  </si>
  <si>
    <t>New Dealer Point Establishment</t>
  </si>
  <si>
    <t>Dealer Staff Development (On-the-Job Training )</t>
  </si>
  <si>
    <t>Special Marketing Activity Activation &amp; Customer Engagement</t>
  </si>
  <si>
    <t>Field &amp; Dealer Point Visit  (Days)</t>
  </si>
  <si>
    <t>YRC (Upazila) Establishment &amp; Network Expansion</t>
  </si>
  <si>
    <t xml:space="preserve">Exchange Performance </t>
  </si>
  <si>
    <t>Credit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</si>
</sst>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165" fontId="3" fillId="0" borderId="0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8" fillId="0" borderId="0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6" fontId="7" fillId="0" borderId="10" xfId="1" applyNumberFormat="1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166" fontId="1" fillId="0" borderId="0" xfId="1" applyNumberFormat="1" applyFont="1" applyBorder="1" applyAlignment="1">
      <alignment horizontal="center" vertical="center"/>
    </xf>
    <xf numFmtId="9" fontId="1" fillId="0" borderId="0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6" fontId="1" fillId="0" borderId="1" xfId="1" applyNumberFormat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403B-5607-4C0E-A72D-30332E0174D0}">
  <sheetPr>
    <pageSetUpPr fitToPage="1"/>
  </sheetPr>
  <dimension ref="A1:J44"/>
  <sheetViews>
    <sheetView tabSelected="1" view="pageBreakPreview" zoomScale="67" zoomScaleNormal="100" zoomScaleSheetLayoutView="67" workbookViewId="0">
      <selection activeCell="K21" sqref="K21"/>
    </sheetView>
  </sheetViews>
  <sheetFormatPr defaultColWidth="8.90625" defaultRowHeight="22.25" customHeight="1" x14ac:dyDescent="0.35"/>
  <cols>
    <col min="1" max="1" width="13.6328125" style="8" bestFit="1" customWidth="1"/>
    <col min="2" max="2" width="68.453125" style="8" bestFit="1" customWidth="1"/>
    <col min="3" max="3" width="12.81640625" style="8" customWidth="1"/>
    <col min="4" max="4" width="13.453125" style="8" customWidth="1"/>
    <col min="5" max="5" width="13.90625" style="8" customWidth="1"/>
    <col min="6" max="6" width="11.36328125" style="8" customWidth="1"/>
    <col min="7" max="7" width="13" style="8" customWidth="1"/>
    <col min="8" max="16384" width="8.90625" style="8"/>
  </cols>
  <sheetData>
    <row r="1" spans="1:10" ht="22.25" customHeight="1" x14ac:dyDescent="0.35">
      <c r="A1" s="34" t="s">
        <v>0</v>
      </c>
      <c r="B1" s="34"/>
      <c r="C1" s="34"/>
      <c r="D1" s="34"/>
      <c r="E1" s="34"/>
      <c r="F1" s="34"/>
      <c r="G1" s="34"/>
    </row>
    <row r="2" spans="1:10" ht="22.25" customHeight="1" x14ac:dyDescent="0.35">
      <c r="A2" s="34" t="s">
        <v>1</v>
      </c>
      <c r="B2" s="34"/>
      <c r="C2" s="34"/>
      <c r="D2" s="34"/>
      <c r="E2" s="34"/>
      <c r="F2" s="34"/>
      <c r="G2" s="34"/>
    </row>
    <row r="3" spans="1:10" s="35" customFormat="1" ht="22.25" customHeight="1" x14ac:dyDescent="0.35"/>
    <row r="4" spans="1:10" ht="22.25" customHeight="1" x14ac:dyDescent="0.35">
      <c r="A4" s="11" t="s">
        <v>2</v>
      </c>
      <c r="B4" s="12" t="s">
        <v>3</v>
      </c>
      <c r="C4" s="7"/>
      <c r="D4" s="11" t="s">
        <v>4</v>
      </c>
      <c r="E4" s="36"/>
      <c r="F4" s="36"/>
      <c r="G4" s="36"/>
    </row>
    <row r="5" spans="1:10" ht="22.25" customHeight="1" x14ac:dyDescent="0.35">
      <c r="A5" s="11" t="s">
        <v>5</v>
      </c>
      <c r="B5" s="13"/>
      <c r="C5" s="7"/>
      <c r="D5" s="11" t="s">
        <v>6</v>
      </c>
      <c r="E5" s="36"/>
      <c r="F5" s="36"/>
      <c r="G5" s="36"/>
    </row>
    <row r="6" spans="1:10" ht="22.25" customHeight="1" x14ac:dyDescent="0.35">
      <c r="A6" s="11" t="s">
        <v>7</v>
      </c>
      <c r="B6" s="12"/>
      <c r="C6" s="4"/>
      <c r="D6" s="11" t="s">
        <v>8</v>
      </c>
      <c r="E6" s="33"/>
      <c r="F6" s="33"/>
      <c r="G6" s="33"/>
    </row>
    <row r="7" spans="1:10" ht="22.25" customHeight="1" x14ac:dyDescent="0.35">
      <c r="A7" s="11" t="s">
        <v>9</v>
      </c>
      <c r="B7" s="12"/>
      <c r="C7" s="7"/>
      <c r="D7" s="4"/>
      <c r="E7" s="37"/>
      <c r="F7" s="37"/>
      <c r="G7" s="37"/>
    </row>
    <row r="8" spans="1:10" ht="22.25" customHeight="1" thickBot="1" x14ac:dyDescent="0.4">
      <c r="A8" s="4"/>
      <c r="B8" s="7"/>
      <c r="C8" s="7"/>
      <c r="D8" s="7"/>
      <c r="E8" s="7"/>
      <c r="F8" s="7"/>
      <c r="G8" s="7"/>
    </row>
    <row r="9" spans="1:10" ht="22.25" customHeight="1" thickBot="1" x14ac:dyDescent="0.4">
      <c r="A9" s="6" t="s">
        <v>10</v>
      </c>
      <c r="B9" s="38" t="s">
        <v>11</v>
      </c>
      <c r="C9" s="39"/>
      <c r="D9" s="39"/>
      <c r="E9" s="39"/>
      <c r="F9" s="39"/>
      <c r="G9" s="40"/>
    </row>
    <row r="10" spans="1:10" ht="22.25" customHeight="1" thickBot="1" x14ac:dyDescent="0.4">
      <c r="A10" s="41" t="s">
        <v>12</v>
      </c>
      <c r="B10" s="41"/>
      <c r="C10" s="41"/>
      <c r="D10" s="41"/>
      <c r="E10" s="41"/>
      <c r="F10" s="41"/>
      <c r="G10" s="41"/>
    </row>
    <row r="11" spans="1:10" ht="22.25" customHeight="1" x14ac:dyDescent="0.35">
      <c r="A11" s="7"/>
      <c r="B11" s="4"/>
      <c r="C11" s="1"/>
      <c r="D11" s="1"/>
      <c r="E11" s="1"/>
      <c r="F11" s="1"/>
      <c r="G11" s="14"/>
      <c r="J11" s="15"/>
    </row>
    <row r="12" spans="1:10" ht="22.25" customHeight="1" x14ac:dyDescent="0.35">
      <c r="A12" s="42" t="s">
        <v>13</v>
      </c>
      <c r="B12" s="42"/>
      <c r="C12" s="42"/>
      <c r="D12" s="42"/>
      <c r="E12" s="42"/>
      <c r="F12" s="42"/>
      <c r="G12" s="42"/>
    </row>
    <row r="13" spans="1:10" ht="22.25" customHeight="1" x14ac:dyDescent="0.35">
      <c r="A13" s="43">
        <v>1</v>
      </c>
      <c r="B13" s="46" t="s">
        <v>14</v>
      </c>
      <c r="C13" s="46"/>
      <c r="D13" s="46"/>
      <c r="E13" s="46"/>
      <c r="F13" s="46"/>
      <c r="G13" s="46"/>
    </row>
    <row r="14" spans="1:10" ht="22.25" customHeight="1" x14ac:dyDescent="0.35">
      <c r="A14" s="44"/>
      <c r="B14" s="2"/>
      <c r="C14" s="11" t="s">
        <v>15</v>
      </c>
      <c r="D14" s="11" t="s">
        <v>16</v>
      </c>
      <c r="E14" s="11" t="s">
        <v>17</v>
      </c>
      <c r="F14" s="11" t="s">
        <v>18</v>
      </c>
      <c r="G14" s="11" t="s">
        <v>19</v>
      </c>
    </row>
    <row r="15" spans="1:10" ht="22.25" customHeight="1" x14ac:dyDescent="0.35">
      <c r="A15" s="45"/>
      <c r="B15" s="16" t="s">
        <v>32</v>
      </c>
      <c r="C15" s="17">
        <v>15</v>
      </c>
      <c r="D15" s="18">
        <v>12</v>
      </c>
      <c r="E15" s="2">
        <v>10</v>
      </c>
      <c r="F15" s="19">
        <f>D15/C15*E15</f>
        <v>8</v>
      </c>
      <c r="G15" s="20">
        <f>MIN(E15,F15)</f>
        <v>8</v>
      </c>
    </row>
    <row r="16" spans="1:10" ht="22.25" customHeight="1" x14ac:dyDescent="0.35">
      <c r="A16" s="45"/>
      <c r="B16" s="16" t="s">
        <v>40</v>
      </c>
      <c r="C16" s="17">
        <v>10</v>
      </c>
      <c r="D16" s="18">
        <v>8</v>
      </c>
      <c r="E16" s="2">
        <v>5</v>
      </c>
      <c r="F16" s="19">
        <f>D16/C16*E16</f>
        <v>4</v>
      </c>
      <c r="G16" s="20">
        <f>MIN(E16,F16)</f>
        <v>4</v>
      </c>
    </row>
    <row r="17" spans="1:7" ht="22.25" customHeight="1" x14ac:dyDescent="0.35">
      <c r="A17" s="45"/>
      <c r="B17" s="16" t="s">
        <v>41</v>
      </c>
      <c r="C17" s="17">
        <v>10</v>
      </c>
      <c r="D17" s="18">
        <v>8</v>
      </c>
      <c r="E17" s="2">
        <v>5</v>
      </c>
      <c r="F17" s="19">
        <f>D17/C17*E17</f>
        <v>4</v>
      </c>
      <c r="G17" s="20">
        <f>MIN(E17,F17)</f>
        <v>4</v>
      </c>
    </row>
    <row r="18" spans="1:7" ht="22.25" customHeight="1" x14ac:dyDescent="0.35">
      <c r="A18" s="45"/>
      <c r="B18" s="16" t="s">
        <v>20</v>
      </c>
      <c r="C18" s="17">
        <v>10</v>
      </c>
      <c r="D18" s="18">
        <v>8</v>
      </c>
      <c r="E18" s="2">
        <v>10</v>
      </c>
      <c r="F18" s="19">
        <f t="shared" ref="F18:F24" si="0">D18/C18*E18</f>
        <v>8</v>
      </c>
      <c r="G18" s="20">
        <f t="shared" ref="G18:G24" si="1">MIN(E18,F18)</f>
        <v>8</v>
      </c>
    </row>
    <row r="19" spans="1:7" ht="22.25" customHeight="1" x14ac:dyDescent="0.35">
      <c r="A19" s="45"/>
      <c r="B19" s="16" t="s">
        <v>39</v>
      </c>
      <c r="C19" s="17">
        <v>4</v>
      </c>
      <c r="D19" s="18">
        <v>3</v>
      </c>
      <c r="E19" s="2">
        <v>5</v>
      </c>
      <c r="F19" s="19">
        <f>D19/C19*E19</f>
        <v>3.75</v>
      </c>
      <c r="G19" s="20">
        <f t="shared" si="1"/>
        <v>3.75</v>
      </c>
    </row>
    <row r="20" spans="1:7" ht="22.25" customHeight="1" x14ac:dyDescent="0.35">
      <c r="A20" s="45"/>
      <c r="B20" s="16" t="s">
        <v>33</v>
      </c>
      <c r="C20" s="17">
        <v>5</v>
      </c>
      <c r="D20" s="18">
        <v>4</v>
      </c>
      <c r="E20" s="2">
        <v>10</v>
      </c>
      <c r="F20" s="19">
        <f t="shared" si="0"/>
        <v>8</v>
      </c>
      <c r="G20" s="20">
        <f t="shared" si="1"/>
        <v>8</v>
      </c>
    </row>
    <row r="21" spans="1:7" ht="22.25" customHeight="1" x14ac:dyDescent="0.35">
      <c r="A21" s="45"/>
      <c r="B21" s="16" t="s">
        <v>34</v>
      </c>
      <c r="C21" s="17">
        <v>6</v>
      </c>
      <c r="D21" s="18">
        <v>5</v>
      </c>
      <c r="E21" s="2">
        <v>10</v>
      </c>
      <c r="F21" s="19">
        <f t="shared" si="0"/>
        <v>8.3333333333333339</v>
      </c>
      <c r="G21" s="20">
        <f t="shared" si="1"/>
        <v>8.3333333333333339</v>
      </c>
    </row>
    <row r="22" spans="1:7" ht="22.25" customHeight="1" x14ac:dyDescent="0.35">
      <c r="A22" s="45"/>
      <c r="B22" s="16" t="s">
        <v>37</v>
      </c>
      <c r="C22" s="17">
        <v>10</v>
      </c>
      <c r="D22" s="18">
        <v>8</v>
      </c>
      <c r="E22" s="2">
        <v>5</v>
      </c>
      <c r="F22" s="19">
        <f>D22/C22*E22</f>
        <v>4</v>
      </c>
      <c r="G22" s="20">
        <f t="shared" si="1"/>
        <v>4</v>
      </c>
    </row>
    <row r="23" spans="1:7" ht="22.25" customHeight="1" x14ac:dyDescent="0.35">
      <c r="A23" s="45"/>
      <c r="B23" s="16" t="s">
        <v>35</v>
      </c>
      <c r="C23" s="17">
        <v>2</v>
      </c>
      <c r="D23" s="18">
        <v>1</v>
      </c>
      <c r="E23" s="2">
        <v>10</v>
      </c>
      <c r="F23" s="19">
        <f t="shared" si="0"/>
        <v>5</v>
      </c>
      <c r="G23" s="20">
        <f t="shared" si="1"/>
        <v>5</v>
      </c>
    </row>
    <row r="24" spans="1:7" ht="22.25" customHeight="1" x14ac:dyDescent="0.35">
      <c r="A24" s="45"/>
      <c r="B24" s="16" t="s">
        <v>36</v>
      </c>
      <c r="C24" s="17">
        <v>8</v>
      </c>
      <c r="D24" s="21">
        <v>7</v>
      </c>
      <c r="E24" s="2">
        <v>5</v>
      </c>
      <c r="F24" s="19">
        <f t="shared" si="0"/>
        <v>4.375</v>
      </c>
      <c r="G24" s="20">
        <f t="shared" si="1"/>
        <v>4.375</v>
      </c>
    </row>
    <row r="25" spans="1:7" ht="22.25" customHeight="1" x14ac:dyDescent="0.35">
      <c r="C25" s="22"/>
      <c r="D25" s="23"/>
    </row>
    <row r="26" spans="1:7" ht="22.25" customHeight="1" x14ac:dyDescent="0.35">
      <c r="A26" s="34">
        <v>2</v>
      </c>
      <c r="B26" s="54" t="s">
        <v>21</v>
      </c>
      <c r="C26" s="54"/>
      <c r="D26" s="54"/>
      <c r="E26" s="54"/>
      <c r="F26" s="54"/>
      <c r="G26" s="55"/>
    </row>
    <row r="27" spans="1:7" ht="22.25" customHeight="1" x14ac:dyDescent="0.35">
      <c r="A27" s="34"/>
      <c r="B27" s="24"/>
      <c r="C27" s="25" t="s">
        <v>15</v>
      </c>
      <c r="D27" s="3" t="s">
        <v>16</v>
      </c>
      <c r="E27" s="3" t="s">
        <v>17</v>
      </c>
      <c r="F27" s="3" t="s">
        <v>18</v>
      </c>
      <c r="G27" s="3" t="s">
        <v>19</v>
      </c>
    </row>
    <row r="28" spans="1:7" ht="22.25" customHeight="1" x14ac:dyDescent="0.35">
      <c r="A28" s="34"/>
      <c r="B28" s="3" t="s">
        <v>38</v>
      </c>
      <c r="C28" s="26">
        <v>20</v>
      </c>
      <c r="D28" s="27">
        <v>18</v>
      </c>
      <c r="E28" s="10">
        <v>15</v>
      </c>
      <c r="F28" s="28">
        <f>D28/C28*E28</f>
        <v>13.5</v>
      </c>
      <c r="G28" s="29">
        <f>MIN(E28,F28)</f>
        <v>13.5</v>
      </c>
    </row>
    <row r="29" spans="1:7" ht="22.25" customHeight="1" x14ac:dyDescent="0.35">
      <c r="A29" s="34"/>
      <c r="B29" s="3" t="s">
        <v>22</v>
      </c>
      <c r="C29" s="26">
        <v>1</v>
      </c>
      <c r="D29" s="27">
        <v>1</v>
      </c>
      <c r="E29" s="10">
        <v>5</v>
      </c>
      <c r="F29" s="28">
        <f t="shared" ref="F29:F30" si="2">D29/C29*E29</f>
        <v>5</v>
      </c>
      <c r="G29" s="29">
        <f t="shared" ref="G29:G30" si="3">MIN(E29,F29)</f>
        <v>5</v>
      </c>
    </row>
    <row r="30" spans="1:7" ht="22.25" customHeight="1" x14ac:dyDescent="0.35">
      <c r="A30" s="34"/>
      <c r="B30" s="3" t="s">
        <v>23</v>
      </c>
      <c r="C30" s="30">
        <v>1</v>
      </c>
      <c r="D30" s="27">
        <v>1</v>
      </c>
      <c r="E30" s="10">
        <v>5</v>
      </c>
      <c r="F30" s="28">
        <f t="shared" si="2"/>
        <v>5</v>
      </c>
      <c r="G30" s="29">
        <f t="shared" si="3"/>
        <v>5</v>
      </c>
    </row>
    <row r="31" spans="1:7" ht="22.25" customHeight="1" x14ac:dyDescent="0.35">
      <c r="B31" s="5"/>
      <c r="C31" s="9"/>
      <c r="D31" s="9"/>
    </row>
    <row r="32" spans="1:7" ht="22.25" customHeight="1" x14ac:dyDescent="0.35">
      <c r="A32" s="56"/>
      <c r="B32" s="3" t="s">
        <v>24</v>
      </c>
      <c r="C32" s="57"/>
      <c r="D32" s="57"/>
      <c r="E32" s="3">
        <f>E15+E18+E28+E29+E22+E23+E24+E30+E19+E21+E16+E17+E20</f>
        <v>100</v>
      </c>
      <c r="F32" s="32">
        <f>F15+F18+F28+F29+F22+F23+F24+F30+F19+F21+F16+F17+F20</f>
        <v>80.958333333333329</v>
      </c>
      <c r="G32" s="32">
        <f>G15+G18+G28+G29+G22+G23+G24+G30+G19+G21+G16+G17+G20</f>
        <v>80.958333333333329</v>
      </c>
    </row>
    <row r="33" spans="1:7" ht="22.25" customHeight="1" x14ac:dyDescent="0.35">
      <c r="A33" s="56"/>
      <c r="B33" s="3" t="s">
        <v>25</v>
      </c>
      <c r="C33" s="58" t="str">
        <f>IF(F32&gt;=80, "Yes", "No")</f>
        <v>Yes</v>
      </c>
      <c r="D33" s="58"/>
      <c r="E33" s="58"/>
      <c r="F33" s="58"/>
      <c r="G33" s="58"/>
    </row>
    <row r="35" spans="1:7" s="31" customFormat="1" ht="22.25" customHeight="1" x14ac:dyDescent="0.35">
      <c r="A35" s="8"/>
      <c r="B35" s="59"/>
      <c r="C35" s="62"/>
      <c r="D35" s="63"/>
      <c r="E35" s="63"/>
      <c r="F35" s="64"/>
      <c r="G35" s="8"/>
    </row>
    <row r="36" spans="1:7" s="31" customFormat="1" ht="22.25" customHeight="1" x14ac:dyDescent="0.35">
      <c r="A36" s="8"/>
      <c r="B36" s="60"/>
      <c r="C36" s="65"/>
      <c r="D36" s="66"/>
      <c r="E36" s="66"/>
      <c r="F36" s="67"/>
      <c r="G36" s="8"/>
    </row>
    <row r="37" spans="1:7" s="31" customFormat="1" ht="22.25" customHeight="1" x14ac:dyDescent="0.35">
      <c r="A37" s="8"/>
      <c r="B37" s="61"/>
      <c r="C37" s="68"/>
      <c r="D37" s="69"/>
      <c r="E37" s="69"/>
      <c r="F37" s="70"/>
      <c r="G37" s="8"/>
    </row>
    <row r="38" spans="1:7" s="31" customFormat="1" ht="22.25" customHeight="1" x14ac:dyDescent="0.35">
      <c r="A38" s="5"/>
      <c r="B38" s="3" t="s">
        <v>26</v>
      </c>
      <c r="C38" s="47" t="s">
        <v>27</v>
      </c>
      <c r="D38" s="48"/>
      <c r="E38" s="48"/>
      <c r="F38" s="49"/>
      <c r="G38" s="8"/>
    </row>
    <row r="39" spans="1:7" s="31" customFormat="1" ht="22.25" customHeight="1" x14ac:dyDescent="0.35">
      <c r="A39" s="5"/>
      <c r="B39" s="5"/>
      <c r="C39" s="5"/>
      <c r="D39" s="5"/>
      <c r="E39" s="5"/>
      <c r="F39" s="5"/>
      <c r="G39" s="8"/>
    </row>
    <row r="40" spans="1:7" s="31" customFormat="1" ht="22.25" customHeight="1" x14ac:dyDescent="0.35">
      <c r="A40" s="8"/>
      <c r="B40" s="3" t="s">
        <v>28</v>
      </c>
      <c r="C40" s="5"/>
      <c r="D40" s="5"/>
      <c r="E40" s="5"/>
      <c r="F40" s="8"/>
      <c r="G40" s="8"/>
    </row>
    <row r="41" spans="1:7" s="31" customFormat="1" ht="22.25" customHeight="1" x14ac:dyDescent="0.35">
      <c r="A41" s="8"/>
      <c r="B41" s="10" t="s">
        <v>29</v>
      </c>
      <c r="C41" s="8"/>
      <c r="D41" s="8"/>
      <c r="E41" s="8"/>
      <c r="F41" s="8"/>
      <c r="G41" s="8"/>
    </row>
    <row r="42" spans="1:7" s="31" customFormat="1" ht="22.25" customHeight="1" x14ac:dyDescent="0.35">
      <c r="A42" s="8"/>
      <c r="B42" s="10" t="s">
        <v>30</v>
      </c>
      <c r="C42" s="8"/>
      <c r="D42" s="8"/>
      <c r="E42" s="8"/>
      <c r="F42" s="8"/>
      <c r="G42" s="8"/>
    </row>
    <row r="43" spans="1:7" s="31" customFormat="1" ht="22.25" customHeight="1" x14ac:dyDescent="0.35">
      <c r="A43" s="8"/>
      <c r="B43" s="8"/>
      <c r="C43" s="8"/>
      <c r="D43" s="50" t="s">
        <v>31</v>
      </c>
      <c r="E43" s="51"/>
      <c r="F43" s="8"/>
      <c r="G43" s="8"/>
    </row>
    <row r="44" spans="1:7" s="31" customFormat="1" ht="22.25" customHeight="1" x14ac:dyDescent="0.35">
      <c r="A44" s="8"/>
      <c r="B44" s="8"/>
      <c r="C44" s="8"/>
      <c r="D44" s="52"/>
      <c r="E44" s="53"/>
      <c r="F44" s="8"/>
      <c r="G44" s="8"/>
    </row>
  </sheetData>
  <mergeCells count="21">
    <mergeCell ref="C38:F38"/>
    <mergeCell ref="D43:E44"/>
    <mergeCell ref="A26:A30"/>
    <mergeCell ref="B26:G26"/>
    <mergeCell ref="A32:A33"/>
    <mergeCell ref="C32:D32"/>
    <mergeCell ref="C33:G33"/>
    <mergeCell ref="B35:B37"/>
    <mergeCell ref="C35:F37"/>
    <mergeCell ref="E7:G7"/>
    <mergeCell ref="B9:G9"/>
    <mergeCell ref="A10:G10"/>
    <mergeCell ref="A12:G12"/>
    <mergeCell ref="A13:A24"/>
    <mergeCell ref="B13:G13"/>
    <mergeCell ref="E6:G6"/>
    <mergeCell ref="A1:G1"/>
    <mergeCell ref="A2:G2"/>
    <mergeCell ref="A3:XFD3"/>
    <mergeCell ref="E4:G4"/>
    <mergeCell ref="E5:G5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Motor-SCE-Ishrat Jahan</dc:creator>
  <cp:lastModifiedBy>Motor-Sakirul Hasan Sifat</cp:lastModifiedBy>
  <cp:lastPrinted>2026-07-30T11:13:53Z</cp:lastPrinted>
  <dcterms:created xsi:type="dcterms:W3CDTF">2026-06-03T08:04:22Z</dcterms:created>
  <dcterms:modified xsi:type="dcterms:W3CDTF">2026-09-01T05:43:15Z</dcterms:modified>
</cp:coreProperties>
</file>